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5-AME_MC\Sites\Conteudo Acesso a informaçao 2024\5. Demonstrativo Financeiros\Registro de Receitas e Despesas\VERSÃO COMPLETA - EXCEL E PDF\"/>
    </mc:Choice>
  </mc:AlternateContent>
  <xr:revisionPtr revIDLastSave="0" documentId="13_ncr:1_{2CA5DA14-9FDE-4BF5-BA6A-DF0009A51006}" xr6:coauthVersionLast="47" xr6:coauthVersionMax="47" xr10:uidLastSave="{00000000-0000-0000-0000-000000000000}"/>
  <bookViews>
    <workbookView xWindow="-289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<sst xmlns="http://schemas.openxmlformats.org/spreadsheetml/2006/main" count="17" uniqueCount="17">
  <si>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</si>
  <si>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</si>
  <si>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</si>
  <si>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</si>
  <si>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</si>
  <si>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</si>
  <si>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</si>
  <si>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</si>
  <si>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</si>
  <si>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</si>
  <si>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</si>
  <si>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</si>
  <si>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</si>
  <si>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</si>
  <si>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</si>
  <si>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Fonte: http://www.gestao.saude.sp.gov.br/</t>
  </si>
  <si>
    <t>AME MOGI DAS CRUZES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</si>
</sst>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4" fontId="0" fillId="0" borderId="1" xfId="1" applyFont="1" applyBorder="1"/>
    <xf numFmtId="44" fontId="0" fillId="0" borderId="1" xfId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/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1</xdr:row>
      <xdr:rowOff>66675</xdr:rowOff>
    </xdr:from>
    <xdr:to>
      <xdr:col>2</xdr:col>
      <xdr:colOff>1687115</xdr:colOff>
      <xdr:row>4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57175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sheetPr>
    <pageSetUpPr fitToPage="1"/>
  </sheetPr>
  <dimension ref="A2:C24"/>
  <sheetViews>
    <sheetView showGridLines="0" tabSelected="1" topLeftCell="A6" zoomScaleNormal="100" zoomScaleSheetLayoutView="100" workbookViewId="0">
      <selection activeCell="C19" sqref="C19"/>
    </sheetView>
  </sheetViews>
  <sheetFormatPr defaultRowHeight="15" x14ac:dyDescent="0.25"/>
  <cols>
    <col min="1" max="3" width="25.7109375" customWidth="1"/>
  </cols>
  <sheetData>
    <row r="2" spans="1:3" ht="15.75" customHeight="1" x14ac:dyDescent="0.25"/>
    <row r="3" spans="1:3" x14ac:dyDescent="0.25">
      <c r="A3" s="9" t="s">
        <v>16</v>
      </c>
      <c r="B3" s="9"/>
      <c r="C3" s="9"/>
    </row>
    <row r="4" spans="1:3" x14ac:dyDescent="0.25">
      <c r="B4" s="3"/>
      <c r="C4" s="3"/>
    </row>
    <row r="5" spans="1:3" x14ac:dyDescent="0.25">
      <c r="B5" s="3"/>
      <c r="C5" s="3"/>
    </row>
    <row r="6" spans="1:3" x14ac:dyDescent="0.25">
      <c r="A6" s="9" t="s">
        <v>12</v>
      </c>
      <c r="B6" s="9"/>
      <c r="C6" s="9"/>
    </row>
    <row r="9" spans="1:3" x14ac:dyDescent="0.25">
      <c r="A9" s="4">
        <v>2024</v>
      </c>
      <c r="B9" s="4" t="s">
        <v>13</v>
      </c>
      <c r="C9" s="4" t="s">
        <v>14</v>
      </c>
    </row>
    <row r="10" spans="1:3" x14ac:dyDescent="0.25">
      <c r="A10" s="1" t="s">
        <v>0</v>
      </c>
      <c r="B10" s="7">
        <f>1250675+14603.38</f>
        <v>1265278.3799999999</v>
      </c>
      <c r="C10" s="6">
        <v>1470622.49</v>
      </c>
    </row>
    <row r="11" spans="1:3" x14ac:dyDescent="0.25">
      <c r="A11" s="1" t="s">
        <v>1</v>
      </c>
      <c r="B11" s="7">
        <f>1250675+10781.55</f>
        <v>1261456.55</v>
      </c>
      <c r="C11" s="6">
        <v>1513986.4</v>
      </c>
    </row>
    <row r="12" spans="1:3" x14ac:dyDescent="0.25">
      <c r="A12" s="1" t="s">
        <v>2</v>
      </c>
      <c r="B12" s="7">
        <f>1250675+9837.92</f>
        <v>1260512.92</v>
      </c>
      <c r="C12" s="5">
        <v>1583912.91</v>
      </c>
    </row>
    <row r="13" spans="1:3" x14ac:dyDescent="0.25">
      <c r="A13" s="1" t="s">
        <v>3</v>
      </c>
      <c r="B13" s="7">
        <f>1250675+8258.59</f>
        <v>1258933.5900000001</v>
      </c>
      <c r="C13" s="5">
        <v>1347337.74</v>
      </c>
    </row>
    <row r="14" spans="1:3" x14ac:dyDescent="0.25">
      <c r="A14" s="1" t="s">
        <v>4</v>
      </c>
      <c r="B14" s="7">
        <f>1250675+6466.55</f>
        <v>1257141.55</v>
      </c>
      <c r="C14" s="5">
        <v>1354664.17</v>
      </c>
    </row>
    <row r="15" spans="1:3" x14ac:dyDescent="0.25">
      <c r="A15" s="1" t="s">
        <v>5</v>
      </c>
      <c r="B15" s="7">
        <f>1250675+5602.49</f>
        <v>1256277.49</v>
      </c>
      <c r="C15" s="5">
        <v>1358631.25</v>
      </c>
    </row>
    <row r="16" spans="1:3" x14ac:dyDescent="0.25">
      <c r="A16" s="1" t="s">
        <v>6</v>
      </c>
      <c r="B16" s="7">
        <f>1250675+5189.89</f>
        <v>1255864.8899999999</v>
      </c>
      <c r="C16" s="5">
        <v>1327351.92</v>
      </c>
    </row>
    <row r="17" spans="1:3" x14ac:dyDescent="0.25">
      <c r="A17" s="1" t="s">
        <v>7</v>
      </c>
      <c r="B17" s="7">
        <f>1250675+4944.65</f>
        <v>1255619.6499999999</v>
      </c>
      <c r="C17" s="5">
        <v>1282724.08</v>
      </c>
    </row>
    <row r="18" spans="1:3" x14ac:dyDescent="0.25">
      <c r="A18" s="1" t="s">
        <v>8</v>
      </c>
      <c r="B18" s="7">
        <f>1250675+4227.68</f>
        <v>1254902.68</v>
      </c>
      <c r="C18" s="5">
        <v>1204838.48</v>
      </c>
    </row>
    <row r="19" spans="1:3" x14ac:dyDescent="0.25">
      <c r="A19" s="1" t="s">
        <v>9</v>
      </c>
      <c r="B19" s="7"/>
      <c r="C19" s="5"/>
    </row>
    <row r="20" spans="1:3" x14ac:dyDescent="0.25">
      <c r="A20" s="1" t="s">
        <v>10</v>
      </c>
      <c r="B20" s="8"/>
      <c r="C20" s="5"/>
    </row>
    <row r="21" spans="1:3" x14ac:dyDescent="0.25">
      <c r="A21" s="1" t="s">
        <v>11</v>
      </c>
      <c r="B21" s="8"/>
      <c r="C21" s="5"/>
    </row>
    <row r="24" spans="1:3" x14ac:dyDescent="0.25">
      <c r="A24" s="2" t="s">
        <v>15</v>
      </c>
    </row>
  </sheetData>
  <mergeCells count="2">
    <mergeCell ref="A6:C6"/>
    <mergeCell ref="A3:C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Miriam Junko Kimoto Watanabe</cp:lastModifiedBy>
  <cp:lastPrinted>2024-10-10T19:52:39Z</cp:lastPrinted>
  <dcterms:created xsi:type="dcterms:W3CDTF">2018-08-24T20:28:36Z</dcterms:created>
  <dcterms:modified xsi:type="dcterms:W3CDTF">2024-10-10T19:52:43Z</dcterms:modified>
</cp:coreProperties>
</file>