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AMEs\5-AME_MC\Sites\Conteudo Acesso a informaçao 2026\5. Demonstrativo Financeiros\Registro de Receitas e Despesas\VERSÃO COMPLETA - EXCEL E PDF\"/>
    </mc:Choice>
  </mc:AlternateContent>
  <xr:revisionPtr revIDLastSave="0" documentId="13_ncr:1_{4DF51E15-256E-4D2C-B7DB-433F63F0AF85}" xr6:coauthVersionLast="47" xr6:coauthVersionMax="47" xr10:uidLastSave="{00000000-0000-0000-0000-000000000000}"/>
  <bookViews>
    <workbookView xWindow="3930" yWindow="3135" windowWidth="21600" windowHeight="11295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1" l="1"/>
  <c r="B14" i="1"/>
  <c r="B13" i="1"/>
  <c r="B12" i="1"/>
  <c r="B11" i="1"/>
  <c r="B10" i="1"/>
</calcChain>
</file>

<file path=xl/sharedStrings.xml><?xml version="1.0" encoding="utf-8"?>
<sst xmlns="http://schemas.openxmlformats.org/spreadsheetml/2006/main" count="17" uniqueCount="17">
  <si>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</si>
  <si>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</si>
  <si>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</si>
  <si>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</si>
  <si>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</si>
  <si>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</si>
  <si>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</si>
  <si>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</si>
  <si>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</si>
  <si>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</si>
  <si>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</si>
  <si>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</si>
  <si>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REGISTRO DE RECEITAS E DESPESAS</t>
  </si>
  <si>
    <t xml:space="preserve">Receitas </t>
  </si>
  <si>
    <t>Despesas</t>
  </si>
  <si>
    <t>Fonte: http://www.gestao.saude.sp.gov.br/</t>
  </si>
  <si>
    <t>AME MOGI DAS CRUZES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</si>
</sst>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44" fontId="0" fillId="0" borderId="1" xfId="1" applyFont="1" applyBorder="1"/>
    <xf numFmtId="44" fontId="0" fillId="0" borderId="1" xfId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44" fontId="0" fillId="0" borderId="0" xfId="0" applyNumberFormat="1"/>
    <xf numFmtId="0" fontId="1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1019175</xdr:colOff>
      <xdr:row>1</xdr:row>
      <xdr:rowOff>66675</xdr:rowOff>
    </xdr:from>
    <xdr:to>
      <xdr:col>2</xdr:col>
      <xdr:colOff>1687115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257175"/>
          <a:ext cx="66794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171450</xdr:rowOff>
    </xdr:from>
    <xdr:to>
      <xdr:col>0</xdr:col>
      <xdr:colOff>1142706</xdr:colOff>
      <xdr:row>4</xdr:row>
      <xdr:rowOff>131508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DDDE789-2218-4A2C-AD02-5AA2299DE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71450"/>
          <a:ext cx="999831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sheetPr>
    <pageSetUpPr fitToPage="1"/>
  </sheetPr>
  <dimension ref="A2:D24"/>
  <sheetViews>
    <sheetView showGridLines="0" tabSelected="1" topLeftCell="A3" zoomScaleNormal="100" zoomScaleSheetLayoutView="100" workbookViewId="0">
      <selection activeCell="C16" sqref="C16"/>
    </sheetView>
  </sheetViews>
  <sheetFormatPr defaultRowHeight="15" x14ac:dyDescent="0.25"/>
  <cols>
    <col min="1" max="3" width="25.7109375" customWidth="1"/>
    <col min="4" max="4" width="15.85546875" bestFit="1" customWidth="1"/>
  </cols>
  <sheetData>
    <row r="2" spans="1:4" ht="15.75" customHeight="1" x14ac:dyDescent="0.25"/>
    <row r="3" spans="1:4" x14ac:dyDescent="0.25">
      <c r="A3" s="9" t="s">
        <v>16</v>
      </c>
      <c r="B3" s="9"/>
      <c r="C3" s="9"/>
    </row>
    <row r="4" spans="1:4" x14ac:dyDescent="0.25">
      <c r="B4" s="3"/>
      <c r="C4" s="3"/>
    </row>
    <row r="5" spans="1:4" x14ac:dyDescent="0.25">
      <c r="B5" s="3"/>
      <c r="C5" s="3"/>
    </row>
    <row r="6" spans="1:4" x14ac:dyDescent="0.25">
      <c r="A6" s="9" t="s">
        <v>12</v>
      </c>
      <c r="B6" s="9"/>
      <c r="C6" s="9"/>
    </row>
    <row r="9" spans="1:4" x14ac:dyDescent="0.25">
      <c r="A9" s="4">
        <v>2026</v>
      </c>
      <c r="B9" s="4" t="s">
        <v>13</v>
      </c>
      <c r="C9" s="4" t="s">
        <v>14</v>
      </c>
    </row>
    <row r="10" spans="1:4" x14ac:dyDescent="0.25">
      <c r="A10" s="1" t="s">
        <v>0</v>
      </c>
      <c r="B10" s="7">
        <f>1367892+5234.59</f>
        <v>1373126.59</v>
      </c>
      <c r="C10" s="6">
        <v>1347607.8</v>
      </c>
    </row>
    <row r="11" spans="1:4" x14ac:dyDescent="0.25">
      <c r="A11" s="1" t="s">
        <v>1</v>
      </c>
      <c r="B11" s="7">
        <f>1367892+4374.64</f>
        <v>1372266.64</v>
      </c>
      <c r="C11" s="6">
        <v>1271343.8400000001</v>
      </c>
    </row>
    <row r="12" spans="1:4" x14ac:dyDescent="0.25">
      <c r="A12" s="1" t="s">
        <v>2</v>
      </c>
      <c r="B12" s="7">
        <f>1367892+6709.29</f>
        <v>1374601.29</v>
      </c>
      <c r="C12" s="6">
        <v>1326123.48</v>
      </c>
    </row>
    <row r="13" spans="1:4" x14ac:dyDescent="0.25">
      <c r="A13" s="1" t="s">
        <v>3</v>
      </c>
      <c r="B13" s="7">
        <f>1367892+5529.77</f>
        <v>1373421.77</v>
      </c>
      <c r="C13" s="5">
        <v>1467599.73</v>
      </c>
      <c r="D13" s="8"/>
    </row>
    <row r="14" spans="1:4" x14ac:dyDescent="0.25">
      <c r="A14" s="1" t="s">
        <v>4</v>
      </c>
      <c r="B14" s="7">
        <f>1367892+500000+9386.81</f>
        <v>1877278.81</v>
      </c>
      <c r="C14" s="5">
        <v>1385411.74</v>
      </c>
    </row>
    <row r="15" spans="1:4" x14ac:dyDescent="0.25">
      <c r="A15" s="1" t="s">
        <v>5</v>
      </c>
      <c r="B15" s="7">
        <f>1367892+9892.18</f>
        <v>1377784.18</v>
      </c>
      <c r="C15" s="5">
        <v>1606162.1</v>
      </c>
    </row>
    <row r="16" spans="1:4" x14ac:dyDescent="0.25">
      <c r="A16" s="1" t="s">
        <v>6</v>
      </c>
      <c r="B16" s="7"/>
      <c r="C16" s="5"/>
    </row>
    <row r="17" spans="1:3" x14ac:dyDescent="0.25">
      <c r="A17" s="1" t="s">
        <v>7</v>
      </c>
      <c r="B17" s="7"/>
      <c r="C17" s="5"/>
    </row>
    <row r="18" spans="1:3" x14ac:dyDescent="0.25">
      <c r="A18" s="1" t="s">
        <v>8</v>
      </c>
      <c r="B18" s="7"/>
      <c r="C18" s="5"/>
    </row>
    <row r="19" spans="1:3" x14ac:dyDescent="0.25">
      <c r="A19" s="1" t="s">
        <v>9</v>
      </c>
      <c r="B19" s="7"/>
      <c r="C19" s="5"/>
    </row>
    <row r="20" spans="1:3" x14ac:dyDescent="0.25">
      <c r="A20" s="1" t="s">
        <v>10</v>
      </c>
      <c r="B20" s="7"/>
      <c r="C20" s="5"/>
    </row>
    <row r="21" spans="1:3" x14ac:dyDescent="0.25">
      <c r="A21" s="1" t="s">
        <v>11</v>
      </c>
      <c r="B21" s="7"/>
      <c r="C21" s="5"/>
    </row>
    <row r="24" spans="1:3" x14ac:dyDescent="0.25">
      <c r="A24" s="2" t="s">
        <v>15</v>
      </c>
    </row>
  </sheetData>
  <mergeCells count="2">
    <mergeCell ref="A6:C6"/>
    <mergeCell ref="A3:C3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Miriam Junko Kimoto Watanabe</cp:lastModifiedBy>
  <cp:lastPrinted>2025-02-11T13:01:19Z</cp:lastPrinted>
  <dcterms:created xsi:type="dcterms:W3CDTF">2018-08-24T20:28:36Z</dcterms:created>
  <dcterms:modified xsi:type="dcterms:W3CDTF">2026-07-10T16:54:34Z</dcterms:modified>
</cp:coreProperties>
</file>